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235" activeTab="0"/>
  </bookViews>
  <sheets>
    <sheet name="Варіант1" sheetId="1" r:id="rId1"/>
  </sheets>
  <definedNames>
    <definedName name="_GoBack" localSheetId="0">'Варіант1'!$B$57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<sst xmlns="http://schemas.openxmlformats.org/spreadsheetml/2006/main" count="32" uniqueCount="26">
  <si>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№ </t>
  </si>
  <si>
    <t>м2</t>
  </si>
  <si>
    <t>Одиниця виміру м.кв,м.куб</t>
  </si>
  <si>
    <t>Всього по розділу 2:</t>
  </si>
  <si>
    <t>Загальна Вартість робіт (матеріалів) в грн.</t>
  </si>
  <si>
    <t>Всього по розділу 1:</t>
  </si>
  <si>
    <t>Розділ № 1 Вартість робіт.</t>
  </si>
  <si>
    <t>Розділ № 2 Вартість матеріалів</t>
  </si>
  <si>
    <t>Розділ № 3 Інші виробничі витрати</t>
  </si>
  <si>
    <t>Види  робіт</t>
  </si>
  <si>
    <t>Всього по розділу 3:</t>
  </si>
  <si>
    <t>Загальна вартість робіт (розділи: 1+2+3)</t>
  </si>
  <si>
    <t>шт</t>
  </si>
  <si>
    <t>м3</t>
  </si>
  <si>
    <t>Загально господарські витрати</t>
  </si>
  <si>
    <t>Виготовлення дерев'яних фігур казкових персонажів із залишків стовбурів дерев у парку ім. Т.Г.Шевченка</t>
  </si>
  <si>
    <t>Виготовлення ескізу майбутніх  дерев'яних фігур</t>
  </si>
  <si>
    <t>Чорнова обробка деревини</t>
  </si>
  <si>
    <t>Чистова обробка деревени</t>
  </si>
  <si>
    <t>Оброблення засобами захисту</t>
  </si>
  <si>
    <t>Оздоблення фігур</t>
  </si>
  <si>
    <t>Засоби  захисту для деревени</t>
  </si>
  <si>
    <t>Витратні матеріали для різби по дереву</t>
  </si>
  <si>
    <t>Укріплення прикореневої системи бетонним розчином</t>
  </si>
  <si>
    <t xml:space="preserve">Бетон м-250 </t>
  </si>
  <si>
    <t>Витрати на спец-автомобілі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</si>
</sst>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#,##0.000"/>
    <numFmt numFmtId="197" formatCode="#,##0.0000"/>
    <numFmt numFmtId="198" formatCode="#,##0.0"/>
    <numFmt numFmtId="199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name val="Verdan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justify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left"/>
    </xf>
    <xf numFmtId="187" fontId="3" fillId="0" borderId="10" xfId="60" applyFont="1" applyBorder="1" applyAlignment="1">
      <alignment horizontal="right" vertical="distributed"/>
    </xf>
    <xf numFmtId="187" fontId="3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right" vertical="distributed"/>
    </xf>
    <xf numFmtId="187" fontId="6" fillId="0" borderId="10" xfId="60" applyFont="1" applyBorder="1" applyAlignment="1">
      <alignment horizontal="right" vertical="distributed"/>
    </xf>
    <xf numFmtId="0" fontId="5" fillId="0" borderId="13" xfId="0" applyFont="1" applyBorder="1" applyAlignment="1">
      <alignment horizontal="right" vertical="distributed"/>
    </xf>
    <xf numFmtId="4" fontId="3" fillId="0" borderId="10" xfId="0" applyNumberFormat="1" applyFont="1" applyBorder="1" applyAlignment="1">
      <alignment horizontal="right" vertical="distributed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justify" wrapText="1"/>
    </xf>
    <xf numFmtId="0" fontId="0" fillId="0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193" fontId="6" fillId="0" borderId="10" xfId="60" applyNumberFormat="1" applyFont="1" applyBorder="1" applyAlignment="1">
      <alignment horizontal="right" vertical="distributed"/>
    </xf>
    <xf numFmtId="9" fontId="5" fillId="0" borderId="12" xfId="0" applyNumberFormat="1" applyFont="1" applyBorder="1" applyAlignment="1">
      <alignment horizontal="right" vertical="distributed"/>
    </xf>
    <xf numFmtId="0" fontId="5" fillId="0" borderId="16" xfId="0" applyFont="1" applyFill="1" applyBorder="1" applyAlignment="1">
      <alignment horizontal="left" vertical="distributed" wrapText="1"/>
    </xf>
    <xf numFmtId="0" fontId="0" fillId="0" borderId="17" xfId="0" applyBorder="1" applyAlignment="1">
      <alignment/>
    </xf>
    <xf numFmtId="0" fontId="3" fillId="0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right" vertical="distributed"/>
    </xf>
    <xf numFmtId="0" fontId="7" fillId="0" borderId="0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distributed"/>
    </xf>
    <xf numFmtId="0" fontId="5" fillId="0" borderId="10" xfId="0" applyFont="1" applyBorder="1" applyAlignment="1">
      <alignment horizontal="right" vertical="distributed"/>
    </xf>
    <xf numFmtId="187" fontId="5" fillId="0" borderId="13" xfId="60" applyFont="1" applyBorder="1" applyAlignment="1">
      <alignment horizontal="right" vertical="distributed"/>
    </xf>
    <xf numFmtId="187" fontId="6" fillId="0" borderId="18" xfId="60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3" fillId="33" borderId="19" xfId="0" applyFont="1" applyFill="1" applyBorder="1" applyAlignment="1">
      <alignment horizontal="left" vertical="distributed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vertical="top"/>
    </xf>
    <xf numFmtId="0" fontId="3" fillId="33" borderId="10" xfId="0" applyFont="1" applyFill="1" applyBorder="1" applyAlignment="1">
      <alignment horizontal="left" vertical="distributed"/>
    </xf>
    <xf numFmtId="4" fontId="5" fillId="0" borderId="10" xfId="0" applyNumberFormat="1" applyFont="1" applyBorder="1" applyAlignment="1">
      <alignment horizontal="right" vertical="distributed"/>
    </xf>
    <xf numFmtId="0" fontId="5" fillId="34" borderId="16" xfId="0" applyFont="1" applyFill="1" applyBorder="1" applyAlignment="1">
      <alignment horizontal="left" vertical="distributed"/>
    </xf>
    <xf numFmtId="0" fontId="1" fillId="0" borderId="2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70" zoomScaleNormal="70" zoomScalePageLayoutView="0" workbookViewId="0" topLeftCell="A10">
      <selection activeCell="G21" sqref="G21"/>
    </sheetView>
  </sheetViews>
  <sheetFormatPr defaultColWidth="18.8515625" defaultRowHeight="12.75"/>
  <cols>
    <col min="1" max="1" width="5.421875" style="0" customWidth="1"/>
    <col min="2" max="2" width="61.57421875" style="0" customWidth="1"/>
    <col min="3" max="3" width="12.57421875" style="0" customWidth="1"/>
    <col min="4" max="4" width="18.140625" style="0" customWidth="1"/>
    <col min="5" max="5" width="28.140625" style="0" customWidth="1"/>
    <col min="6" max="6" width="31.28125" style="0" customWidth="1"/>
    <col min="7" max="96" width="17.28125" style="0" customWidth="1"/>
  </cols>
  <sheetData>
    <row r="1" spans="1:3" ht="26.25" customHeight="1">
      <c r="A1" s="1"/>
      <c r="B1" s="25" t="s">
        <v>15</v>
      </c>
      <c r="C1" s="10"/>
    </row>
    <row r="2" spans="1:3" ht="26.25" customHeight="1">
      <c r="A2" s="1"/>
      <c r="B2" s="25"/>
      <c r="C2" s="10"/>
    </row>
    <row r="3" spans="1:8" ht="46.5" customHeight="1">
      <c r="A3" s="37" t="s">
        <v>0</v>
      </c>
      <c r="B3" s="15" t="s">
        <v>9</v>
      </c>
      <c r="C3" s="16" t="s">
        <v>2</v>
      </c>
      <c r="D3" s="23" t="s">
        <v>4</v>
      </c>
      <c r="F3" s="1"/>
      <c r="G3" s="2"/>
      <c r="H3" s="1"/>
    </row>
    <row r="4" spans="1:8" ht="30" customHeight="1">
      <c r="A4" s="17"/>
      <c r="B4" s="26" t="s">
        <v>6</v>
      </c>
      <c r="C4" s="24"/>
      <c r="D4" s="24"/>
      <c r="F4" s="1"/>
      <c r="G4" s="2"/>
      <c r="H4" s="1"/>
    </row>
    <row r="5" spans="1:8" ht="30" customHeight="1">
      <c r="A5" s="17">
        <v>1</v>
      </c>
      <c r="B5" s="36" t="s">
        <v>17</v>
      </c>
      <c r="C5" s="24" t="s">
        <v>12</v>
      </c>
      <c r="D5" s="29">
        <v>20000</v>
      </c>
      <c r="F5" s="1"/>
      <c r="G5" s="2"/>
      <c r="H5" s="1"/>
    </row>
    <row r="6" spans="1:8" ht="45.75" customHeight="1">
      <c r="A6" s="17">
        <v>2</v>
      </c>
      <c r="B6" s="36" t="s">
        <v>18</v>
      </c>
      <c r="C6" s="27" t="s">
        <v>1</v>
      </c>
      <c r="D6" s="29">
        <v>23000</v>
      </c>
      <c r="F6" s="1"/>
      <c r="G6" s="2"/>
      <c r="H6" s="1"/>
    </row>
    <row r="7" spans="1:8" ht="44.25" customHeight="1">
      <c r="A7" s="17">
        <v>3</v>
      </c>
      <c r="B7" s="36" t="s">
        <v>20</v>
      </c>
      <c r="C7" s="27" t="s">
        <v>12</v>
      </c>
      <c r="D7" s="29">
        <v>100000</v>
      </c>
      <c r="F7" s="1"/>
      <c r="G7" s="2"/>
      <c r="H7" s="1"/>
    </row>
    <row r="8" spans="1:4" ht="41.25" customHeight="1">
      <c r="A8" s="17">
        <v>4</v>
      </c>
      <c r="B8" s="21" t="s">
        <v>19</v>
      </c>
      <c r="C8" s="27" t="s">
        <v>1</v>
      </c>
      <c r="D8" s="29">
        <v>2000</v>
      </c>
    </row>
    <row r="9" spans="1:4" ht="41.25" customHeight="1">
      <c r="A9" s="17">
        <v>5</v>
      </c>
      <c r="B9" s="21" t="s">
        <v>23</v>
      </c>
      <c r="C9" s="27" t="s">
        <v>13</v>
      </c>
      <c r="D9" s="29">
        <v>5000</v>
      </c>
    </row>
    <row r="10" spans="1:4" ht="30" customHeight="1">
      <c r="A10" s="32"/>
      <c r="B10" s="30" t="s">
        <v>5</v>
      </c>
      <c r="C10" s="27"/>
      <c r="D10" s="7">
        <f>SUM(D4:D9)</f>
        <v>150000</v>
      </c>
    </row>
    <row r="11" spans="1:4" ht="40.5" customHeight="1">
      <c r="A11" s="33"/>
      <c r="B11" s="34" t="s">
        <v>7</v>
      </c>
      <c r="C11" s="24"/>
      <c r="D11" s="35"/>
    </row>
    <row r="12" spans="1:4" ht="40.5" customHeight="1">
      <c r="A12" s="17">
        <v>1</v>
      </c>
      <c r="B12" s="36" t="s">
        <v>16</v>
      </c>
      <c r="C12" s="24" t="s">
        <v>12</v>
      </c>
      <c r="D12" s="29">
        <v>5000</v>
      </c>
    </row>
    <row r="13" spans="1:4" ht="40.5" customHeight="1">
      <c r="A13" s="17">
        <v>2</v>
      </c>
      <c r="B13" s="36" t="s">
        <v>22</v>
      </c>
      <c r="C13" s="27" t="s">
        <v>1</v>
      </c>
      <c r="D13" s="29">
        <v>10000</v>
      </c>
    </row>
    <row r="14" spans="1:4" ht="27.75" customHeight="1">
      <c r="A14" s="17">
        <v>3</v>
      </c>
      <c r="B14" s="36" t="s">
        <v>21</v>
      </c>
      <c r="C14" s="27" t="s">
        <v>1</v>
      </c>
      <c r="D14" s="29">
        <v>10000</v>
      </c>
    </row>
    <row r="15" spans="1:4" ht="42" customHeight="1">
      <c r="A15" s="18">
        <v>4</v>
      </c>
      <c r="B15" s="4" t="s">
        <v>24</v>
      </c>
      <c r="C15" s="27" t="s">
        <v>13</v>
      </c>
      <c r="D15" s="12">
        <v>5000</v>
      </c>
    </row>
    <row r="16" spans="1:4" ht="27" customHeight="1">
      <c r="A16" s="18"/>
      <c r="B16" s="5" t="s">
        <v>3</v>
      </c>
      <c r="C16" s="11"/>
      <c r="D16" s="7">
        <f>SUM(D12:D15)</f>
        <v>30000</v>
      </c>
    </row>
    <row r="17" spans="1:4" ht="36" customHeight="1">
      <c r="A17" s="18"/>
      <c r="B17" s="31" t="s">
        <v>8</v>
      </c>
      <c r="C17" s="13"/>
      <c r="D17" s="12"/>
    </row>
    <row r="18" spans="1:4" ht="25.5" customHeight="1">
      <c r="A18" s="18">
        <v>1</v>
      </c>
      <c r="B18" s="4" t="s">
        <v>25</v>
      </c>
      <c r="C18" s="20"/>
      <c r="D18" s="19">
        <v>50000</v>
      </c>
    </row>
    <row r="19" spans="1:4" ht="30" customHeight="1">
      <c r="A19" s="18">
        <v>2</v>
      </c>
      <c r="B19" s="38" t="s">
        <v>14</v>
      </c>
      <c r="C19" s="28"/>
      <c r="D19" s="12">
        <v>20000</v>
      </c>
    </row>
    <row r="20" spans="1:4" ht="27.75" customHeight="1">
      <c r="A20" s="18"/>
      <c r="B20" s="5" t="s">
        <v>10</v>
      </c>
      <c r="C20" s="11"/>
      <c r="D20" s="14">
        <f>SUM(D18:D19)</f>
        <v>70000</v>
      </c>
    </row>
    <row r="21" spans="1:4" ht="21.75" customHeight="1">
      <c r="A21" s="22"/>
      <c r="B21" s="6" t="s">
        <v>11</v>
      </c>
      <c r="C21" s="9"/>
      <c r="D21" s="8">
        <f>SUM(D10,D16,D20)</f>
        <v>250000</v>
      </c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</sheetData>
  <sheetProtection/>
  <printOptions/>
  <pageMargins left="0.73" right="0.75" top="0.37" bottom="0.74" header="0.22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 Николаевич</cp:lastModifiedBy>
  <cp:lastPrinted>2013-06-12T07:01:48Z</cp:lastPrinted>
  <dcterms:created xsi:type="dcterms:W3CDTF">1996-10-08T23:32:33Z</dcterms:created>
  <dcterms:modified xsi:type="dcterms:W3CDTF">2017-08-03T08:08:12Z</dcterms:modified>
  <cp:category/>
  <cp:version/>
  <cp:contentType/>
  <cp:contentStatus/>
</cp:coreProperties>
</file>